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מכרזים\מכרזים\2019\ליסינג\מסמכי מכרז ליסינג 03.19\"/>
    </mc:Choice>
  </mc:AlternateContent>
  <bookViews>
    <workbookView xWindow="0" yWindow="0" windowWidth="25125" windowHeight="12330"/>
  </bookViews>
  <sheets>
    <sheet name="הצעות מחיר" sheetId="1" r:id="rId1"/>
    <sheet name="אופן שקלול הצעות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6" i="2" l="1"/>
  <c r="K24" i="2"/>
  <c r="K20" i="2"/>
  <c r="K22" i="2"/>
</calcChain>
</file>

<file path=xl/sharedStrings.xml><?xml version="1.0" encoding="utf-8"?>
<sst xmlns="http://schemas.openxmlformats.org/spreadsheetml/2006/main" count="61" uniqueCount="52">
  <si>
    <t>קבוצה 1</t>
  </si>
  <si>
    <t>קבוצה 2</t>
  </si>
  <si>
    <t>עד 160,000 ₪ עד 1600 סמ"ק</t>
  </si>
  <si>
    <t>קבוצה 3</t>
  </si>
  <si>
    <t>עד 185,000 ₪ עד 2000 סמ"ק</t>
  </si>
  <si>
    <t>קבוצה 4</t>
  </si>
  <si>
    <t>עד 195,000 ₪ עד 2000 סמ"ק בכיר</t>
  </si>
  <si>
    <t>פרטי דגמים</t>
  </si>
  <si>
    <t>יונדאי i20</t>
  </si>
  <si>
    <t>prestige</t>
  </si>
  <si>
    <t>פיאט TIPO comfort סטיישן אוט' 1.6</t>
  </si>
  <si>
    <t>יונדאי Elantra inspire SR</t>
  </si>
  <si>
    <t>סקודה Kodiaq 2.0 TDI (iso) Ambition DSG7</t>
  </si>
  <si>
    <t>מאזדה 5-cx 2.0 ליטר 2*4 דגם Luxury</t>
  </si>
  <si>
    <t xml:space="preserve">שנת ייצור </t>
  </si>
  <si>
    <t xml:space="preserve">סוג דלק </t>
  </si>
  <si>
    <t>מחיר מחירון יבואן (כולל מע"מ)</t>
  </si>
  <si>
    <t>תעריף חיוב חודשי, הכולל  ביטוח כל נהג (-כולל חדש ו/או צעיר) (ללא מע"מ)</t>
  </si>
  <si>
    <t>מחיר לק"מ עודף (ללא מע"מ) (בכל מקרה לא יעלה על 0.10 ₪)</t>
  </si>
  <si>
    <t>גובה השתתפות עצמית במקרה תאונה (בכל מקרה לא יעלה על 850 ₪ + מע"מ)</t>
  </si>
  <si>
    <t>מועד אספקת הרכב</t>
  </si>
  <si>
    <t xml:space="preserve">טבלת הרכבים למילוי הצעת מציעים </t>
  </si>
  <si>
    <t xml:space="preserve">בקשה להציע הצעות לליסינג של רכבים (מכרז פומבי 03/19)
עבור המרכז האקדמי לב (ע"ר)
</t>
  </si>
  <si>
    <t>התקנת מערכת ניווט במידה ולא מובנה ברכב (ללא מע"מ, תשלום חד פעמי)</t>
  </si>
  <si>
    <t>התקנת מכשיר הרתעה על אי שמירת מרחק וסטיה מנתיב נסיעה במידה ולא מובנה ברכב (ללא מע"מ, תשלום חד פעמי)</t>
  </si>
  <si>
    <t>ההצעות ייבחנו על פי השקלול הבא:</t>
  </si>
  <si>
    <r>
      <t xml:space="preserve">                               </t>
    </r>
    <r>
      <rPr>
        <sz val="12"/>
        <color theme="1"/>
        <rFont val="David"/>
        <family val="2"/>
      </rPr>
      <t>א.</t>
    </r>
    <r>
      <rPr>
        <sz val="7"/>
        <color theme="1"/>
        <rFont val="Times New Roman"/>
        <family val="1"/>
      </rPr>
      <t xml:space="preserve">         </t>
    </r>
    <r>
      <rPr>
        <u/>
        <sz val="12"/>
        <color theme="1"/>
        <rFont val="David"/>
        <family val="2"/>
      </rPr>
      <t>מחיר</t>
    </r>
    <r>
      <rPr>
        <sz val="12"/>
        <color theme="1"/>
        <rFont val="David"/>
        <family val="2"/>
      </rPr>
      <t xml:space="preserve"> - תעריף חודשי ממוצע בכל קבוצה לפי המשקלות המפורטים – 80%. ההצעה הכספית הזולה ביותר תקבל את מלוא הנקודות בסעיף זה ושאר ההצעות ידורגו ביחס אליה.</t>
    </r>
  </si>
  <si>
    <t>סיווג קבוצה</t>
  </si>
  <si>
    <t>עד טווח מחיר</t>
  </si>
  <si>
    <t>*כולל מעמ</t>
  </si>
  <si>
    <t>עד טווח נפח סמ"ק</t>
  </si>
  <si>
    <t>מספר רכבים בכל קבוצה</t>
  </si>
  <si>
    <t>1200 סמ"ק</t>
  </si>
  <si>
    <t>1600 סמ"ק</t>
  </si>
  <si>
    <t>2000 סמ"ק</t>
  </si>
  <si>
    <t>2000 סמ"ק בכיר</t>
  </si>
  <si>
    <t>*) הערה חשובה: המשקלות האמורות בטבלה שלעיל הינן רק לצורך בחינת ההצעות מבחינת מחיר, והמזמינה אינה מתחייבת להזמין רכבים לפי החלוקה המופיעה בטבלה.</t>
  </si>
  <si>
    <t>ציון מחיר למציע</t>
  </si>
  <si>
    <t>:</t>
  </si>
  <si>
    <t>*</t>
  </si>
  <si>
    <t>ממוצע הצעות המציע בקבוצה 1</t>
  </si>
  <si>
    <t>ממוצע הצעות המציע בקבוצה 2</t>
  </si>
  <si>
    <t>ממוצע הצעות המציע בקבוצה 3</t>
  </si>
  <si>
    <t>ממוצע הצעות המציע בקבוצה 4</t>
  </si>
  <si>
    <t>בתוספת</t>
  </si>
  <si>
    <t>סה"כ</t>
  </si>
  <si>
    <t>סך הצעת המציע לשקלול המהווה 80 % מהציון הכללי</t>
  </si>
  <si>
    <t>אופן שקלול ההצעות</t>
  </si>
  <si>
    <t>עד 120,000 ₪ עד 1500 סמ"ק</t>
  </si>
  <si>
    <t>מאזדה 2 אקטיב 1.5</t>
  </si>
  <si>
    <t>מיצובישי אאוטלנדר אינטנס  2*4  2.0 (ללא גג שמש)</t>
  </si>
  <si>
    <t>סקודה סופרב אמבישן 1.8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</si>
</sst>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David"/>
      <family val="2"/>
    </font>
    <font>
      <sz val="11"/>
      <color theme="1"/>
      <name val="David"/>
      <family val="2"/>
    </font>
    <font>
      <sz val="12"/>
      <color theme="1"/>
      <name val="David"/>
      <family val="2"/>
    </font>
    <font>
      <b/>
      <u/>
      <sz val="16"/>
      <color theme="1"/>
      <name val="David"/>
      <family val="2"/>
    </font>
    <font>
      <sz val="12"/>
      <color theme="1"/>
      <name val="Arial"/>
      <family val="2"/>
    </font>
    <font>
      <sz val="7"/>
      <color theme="1"/>
      <name val="Times New Roman"/>
      <family val="1"/>
    </font>
    <font>
      <u/>
      <sz val="12"/>
      <color theme="1"/>
      <name val="David"/>
      <family val="2"/>
    </font>
    <font>
      <u/>
      <sz val="14"/>
      <color theme="1"/>
      <name val="David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5" xfId="0" applyFont="1" applyBorder="1" applyAlignment="1">
      <alignment horizontal="right" vertical="center" wrapText="1" readingOrder="2"/>
    </xf>
    <xf numFmtId="0" fontId="2" fillId="0" borderId="4" xfId="0" applyFont="1" applyBorder="1" applyAlignment="1">
      <alignment horizontal="right" vertical="center" wrapText="1" readingOrder="2"/>
    </xf>
    <xf numFmtId="0" fontId="3" fillId="0" borderId="4" xfId="0" applyFont="1" applyBorder="1" applyAlignment="1">
      <alignment horizontal="center" vertical="center" readingOrder="2"/>
    </xf>
    <xf numFmtId="0" fontId="3" fillId="0" borderId="4" xfId="0" applyFont="1" applyBorder="1" applyAlignment="1">
      <alignment horizontal="center" vertical="center" wrapText="1" readingOrder="2"/>
    </xf>
    <xf numFmtId="0" fontId="0" fillId="0" borderId="0" xfId="0" applyAlignment="1"/>
    <xf numFmtId="0" fontId="5" fillId="0" borderId="0" xfId="0" applyFont="1"/>
    <xf numFmtId="0" fontId="3" fillId="0" borderId="2" xfId="0" applyFont="1" applyBorder="1" applyAlignment="1">
      <alignment horizontal="right" vertical="center" wrapText="1" readingOrder="2"/>
    </xf>
    <xf numFmtId="0" fontId="3" fillId="0" borderId="2" xfId="0" applyFont="1" applyBorder="1" applyAlignment="1">
      <alignment horizontal="center" vertical="center" wrapText="1" readingOrder="2"/>
    </xf>
    <xf numFmtId="0" fontId="3" fillId="0" borderId="0" xfId="0" applyFont="1" applyAlignment="1"/>
    <xf numFmtId="0" fontId="6" fillId="0" borderId="0" xfId="0" applyFont="1" applyAlignment="1">
      <alignment horizontal="justify" vertical="center" readingOrder="2"/>
    </xf>
    <xf numFmtId="0" fontId="4" fillId="0" borderId="3" xfId="0" applyFont="1" applyBorder="1" applyAlignment="1">
      <alignment horizontal="justify" vertical="center" wrapText="1" readingOrder="2"/>
    </xf>
    <xf numFmtId="0" fontId="4" fillId="0" borderId="4" xfId="0" applyFont="1" applyBorder="1" applyAlignment="1">
      <alignment horizontal="justify" vertical="center" wrapText="1" readingOrder="2"/>
    </xf>
    <xf numFmtId="0" fontId="4" fillId="0" borderId="2" xfId="0" applyFont="1" applyBorder="1" applyAlignment="1">
      <alignment horizontal="justify" vertical="center" wrapText="1" readingOrder="2"/>
    </xf>
    <xf numFmtId="3" fontId="4" fillId="0" borderId="4" xfId="0" applyNumberFormat="1" applyFont="1" applyBorder="1" applyAlignment="1">
      <alignment horizontal="justify" vertical="center" wrapText="1" readingOrder="2"/>
    </xf>
    <xf numFmtId="0" fontId="1" fillId="0" borderId="0" xfId="0" applyFont="1" applyAlignment="1">
      <alignment horizontal="right" vertical="center" readingOrder="2"/>
    </xf>
    <xf numFmtId="0" fontId="7" fillId="0" borderId="0" xfId="0" applyFont="1" applyAlignment="1">
      <alignment horizontal="right" vertical="top" readingOrder="2"/>
    </xf>
    <xf numFmtId="0" fontId="0" fillId="0" borderId="0" xfId="0" applyAlignment="1">
      <alignment horizontal="right" vertical="top"/>
    </xf>
    <xf numFmtId="49" fontId="0" fillId="0" borderId="0" xfId="0" applyNumberFormat="1"/>
    <xf numFmtId="0" fontId="0" fillId="0" borderId="8" xfId="0" applyBorder="1"/>
    <xf numFmtId="0" fontId="9" fillId="0" borderId="0" xfId="0" applyFont="1"/>
    <xf numFmtId="0" fontId="2" fillId="0" borderId="0" xfId="0" applyFont="1"/>
    <xf numFmtId="0" fontId="2" fillId="0" borderId="4" xfId="0" applyFont="1" applyBorder="1" applyAlignment="1">
      <alignment horizontal="center" vertical="center" wrapText="1" readingOrder="2"/>
    </xf>
    <xf numFmtId="0" fontId="2" fillId="0" borderId="7" xfId="0" applyFont="1" applyBorder="1" applyAlignment="1">
      <alignment horizontal="center" vertical="center" wrapText="1" readingOrder="2"/>
    </xf>
    <xf numFmtId="0" fontId="2" fillId="0" borderId="1" xfId="0" applyFont="1" applyBorder="1" applyAlignment="1">
      <alignment horizontal="center" wrapText="1" readingOrder="2"/>
    </xf>
    <xf numFmtId="0" fontId="2" fillId="0" borderId="2" xfId="0" applyFont="1" applyBorder="1" applyAlignment="1">
      <alignment horizontal="center" wrapText="1" readingOrder="2"/>
    </xf>
    <xf numFmtId="0" fontId="5" fillId="0" borderId="0" xfId="0" applyFont="1" applyAlignment="1">
      <alignment horizontal="right" wrapText="1"/>
    </xf>
    <xf numFmtId="0" fontId="2" fillId="0" borderId="3" xfId="0" applyFont="1" applyBorder="1" applyAlignment="1">
      <alignment horizontal="center" vertical="center" wrapText="1" readingOrder="2"/>
    </xf>
    <xf numFmtId="0" fontId="2" fillId="0" borderId="6" xfId="0" applyFont="1" applyBorder="1" applyAlignment="1">
      <alignment horizontal="center" vertical="center" wrapText="1" readingOrder="2"/>
    </xf>
    <xf numFmtId="0" fontId="2" fillId="0" borderId="1" xfId="0" applyFont="1" applyBorder="1" applyAlignment="1">
      <alignment horizontal="right" vertical="center" wrapText="1" readingOrder="2"/>
    </xf>
    <xf numFmtId="0" fontId="2" fillId="0" borderId="2" xfId="0" applyFont="1" applyBorder="1" applyAlignment="1">
      <alignment horizontal="right" vertical="center" wrapText="1" readingOrder="2"/>
    </xf>
    <xf numFmtId="0" fontId="2" fillId="0" borderId="1" xfId="0" applyFont="1" applyBorder="1" applyAlignment="1">
      <alignment horizontal="right" vertical="center" readingOrder="2"/>
    </xf>
    <xf numFmtId="0" fontId="2" fillId="0" borderId="2" xfId="0" applyFont="1" applyBorder="1" applyAlignment="1">
      <alignment horizontal="right" vertical="center" readingOrder="2"/>
    </xf>
    <xf numFmtId="0" fontId="2" fillId="0" borderId="1" xfId="0" applyFont="1" applyBorder="1" applyAlignment="1">
      <alignment horizontal="center" vertical="center" wrapText="1" readingOrder="2"/>
    </xf>
    <xf numFmtId="0" fontId="2" fillId="0" borderId="2" xfId="0" applyFont="1" applyBorder="1" applyAlignment="1">
      <alignment horizontal="center" vertical="center" wrapText="1" readingOrder="2"/>
    </xf>
    <xf numFmtId="0" fontId="2" fillId="0" borderId="3" xfId="0" applyFont="1" applyBorder="1" applyAlignment="1">
      <alignment horizontal="center" vertical="center" readingOrder="2"/>
    </xf>
    <xf numFmtId="0" fontId="2" fillId="0" borderId="6" xfId="0" applyFont="1" applyBorder="1" applyAlignment="1">
      <alignment horizontal="center" vertical="center" readingOrder="2"/>
    </xf>
    <xf numFmtId="0" fontId="2" fillId="0" borderId="4" xfId="0" applyFont="1" applyBorder="1" applyAlignment="1">
      <alignment horizontal="center" vertical="center" readingOrder="2"/>
    </xf>
    <xf numFmtId="0" fontId="2" fillId="0" borderId="7" xfId="0" applyFont="1" applyBorder="1" applyAlignment="1">
      <alignment horizontal="center" vertical="center" readingOrder="2"/>
    </xf>
    <xf numFmtId="0" fontId="4" fillId="0" borderId="0" xfId="0" applyFont="1" applyAlignment="1">
      <alignment horizontal="center" vertical="center" wrapText="1" readingOrder="2"/>
    </xf>
    <xf numFmtId="0" fontId="4" fillId="0" borderId="0" xfId="0" applyFont="1" applyAlignment="1">
      <alignment horizontal="center" vertical="center" readingOrder="2"/>
    </xf>
    <xf numFmtId="0" fontId="0" fillId="2" borderId="8" xfId="0" applyFill="1" applyBorder="1" applyAlignment="1">
      <alignment horizontal="center"/>
    </xf>
    <xf numFmtId="0" fontId="4" fillId="0" borderId="1" xfId="0" applyFont="1" applyBorder="1" applyAlignment="1">
      <alignment horizontal="justify" vertical="center" wrapText="1" readingOrder="2"/>
    </xf>
    <xf numFmtId="0" fontId="4" fillId="0" borderId="2" xfId="0" applyFont="1" applyBorder="1" applyAlignment="1">
      <alignment horizontal="justify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209550</xdr:colOff>
      <xdr:row>0</xdr:row>
      <xdr:rowOff>180975</xdr:rowOff>
    </xdr:to>
    <xdr:pic>
      <xdr:nvPicPr>
        <xdr:cNvPr id="2" name="תמונה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0277200" y="0"/>
          <a:ext cx="20955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0"/>
  <sheetViews>
    <sheetView rightToLeft="1" tabSelected="1" workbookViewId="0">
      <selection activeCell="P16" sqref="P16"/>
    </sheetView>
  </sheetViews>
  <sheetFormatPr defaultRowHeight="15" x14ac:dyDescent="0.25"/>
  <cols>
    <col min="2" max="2" width="17.5703125" customWidth="1"/>
    <col min="3" max="3" width="16.5703125" customWidth="1"/>
    <col min="4" max="4" width="19" customWidth="1"/>
    <col min="5" max="5" width="15.28515625" customWidth="1"/>
    <col min="6" max="6" width="19" customWidth="1"/>
    <col min="7" max="7" width="14.5703125" customWidth="1"/>
    <col min="8" max="8" width="19.140625" customWidth="1"/>
    <col min="9" max="9" width="16.140625" customWidth="1"/>
    <col min="10" max="10" width="26" customWidth="1"/>
  </cols>
  <sheetData>
    <row r="3" spans="2:11" ht="18.75" customHeight="1" x14ac:dyDescent="0.3">
      <c r="C3" s="26" t="s">
        <v>22</v>
      </c>
      <c r="D3" s="26"/>
      <c r="E3" s="26"/>
      <c r="F3" s="26"/>
      <c r="G3" s="26"/>
      <c r="H3" s="26"/>
    </row>
    <row r="5" spans="2:11" ht="20.25" x14ac:dyDescent="0.3">
      <c r="C5" s="6" t="s">
        <v>21</v>
      </c>
      <c r="D5" s="9"/>
      <c r="E5" s="9"/>
      <c r="F5" s="5"/>
      <c r="G5" s="5"/>
      <c r="H5" s="5"/>
      <c r="I5" s="5"/>
    </row>
    <row r="7" spans="2:11" ht="15.75" thickBot="1" x14ac:dyDescent="0.3"/>
    <row r="8" spans="2:11" ht="15" customHeight="1" x14ac:dyDescent="0.25">
      <c r="B8" s="33"/>
      <c r="C8" s="35" t="s">
        <v>0</v>
      </c>
      <c r="D8" s="36"/>
      <c r="E8" s="27" t="s">
        <v>1</v>
      </c>
      <c r="F8" s="28"/>
      <c r="G8" s="27" t="s">
        <v>3</v>
      </c>
      <c r="H8" s="28"/>
      <c r="I8" s="27" t="s">
        <v>5</v>
      </c>
      <c r="J8" s="28"/>
    </row>
    <row r="9" spans="2:11" ht="30" customHeight="1" thickBot="1" x14ac:dyDescent="0.3">
      <c r="B9" s="34"/>
      <c r="C9" s="37" t="s">
        <v>48</v>
      </c>
      <c r="D9" s="38"/>
      <c r="E9" s="22" t="s">
        <v>2</v>
      </c>
      <c r="F9" s="23"/>
      <c r="G9" s="22" t="s">
        <v>4</v>
      </c>
      <c r="H9" s="23"/>
      <c r="I9" s="22" t="s">
        <v>6</v>
      </c>
      <c r="J9" s="23"/>
    </row>
    <row r="10" spans="2:11" ht="15" customHeight="1" x14ac:dyDescent="0.25">
      <c r="B10" s="29" t="s">
        <v>7</v>
      </c>
      <c r="C10" s="31" t="s">
        <v>49</v>
      </c>
      <c r="D10" s="1" t="s">
        <v>8</v>
      </c>
      <c r="E10" s="29" t="s">
        <v>10</v>
      </c>
      <c r="F10" s="29" t="s">
        <v>11</v>
      </c>
      <c r="G10" s="29" t="s">
        <v>50</v>
      </c>
      <c r="H10" s="29" t="s">
        <v>12</v>
      </c>
      <c r="I10" s="24" t="s">
        <v>51</v>
      </c>
      <c r="J10" s="29" t="s">
        <v>13</v>
      </c>
    </row>
    <row r="11" spans="2:11" ht="15.75" thickBot="1" x14ac:dyDescent="0.3">
      <c r="B11" s="30"/>
      <c r="C11" s="32"/>
      <c r="D11" s="2" t="s">
        <v>9</v>
      </c>
      <c r="E11" s="30"/>
      <c r="F11" s="30"/>
      <c r="G11" s="30"/>
      <c r="H11" s="30"/>
      <c r="I11" s="25"/>
      <c r="J11" s="30"/>
      <c r="K11" s="21"/>
    </row>
    <row r="12" spans="2:11" ht="15.75" thickBot="1" x14ac:dyDescent="0.3">
      <c r="B12" s="7" t="s">
        <v>14</v>
      </c>
      <c r="C12" s="21"/>
      <c r="D12" s="4"/>
      <c r="E12" s="4"/>
      <c r="F12" s="4"/>
      <c r="G12" s="4"/>
      <c r="H12" s="4"/>
      <c r="I12" s="4"/>
      <c r="J12" s="8"/>
    </row>
    <row r="13" spans="2:11" ht="15.75" thickBot="1" x14ac:dyDescent="0.3">
      <c r="B13" s="7" t="s">
        <v>15</v>
      </c>
      <c r="C13" s="3"/>
      <c r="D13" s="4"/>
      <c r="E13" s="4"/>
      <c r="F13" s="4"/>
      <c r="G13" s="4"/>
      <c r="H13" s="4"/>
      <c r="I13" s="4"/>
      <c r="J13" s="8"/>
    </row>
    <row r="14" spans="2:11" ht="30.75" thickBot="1" x14ac:dyDescent="0.3">
      <c r="B14" s="7" t="s">
        <v>16</v>
      </c>
      <c r="C14" s="3"/>
      <c r="D14" s="4"/>
      <c r="E14" s="4"/>
      <c r="F14" s="4"/>
      <c r="G14" s="4"/>
      <c r="H14" s="4"/>
      <c r="I14" s="4"/>
      <c r="J14" s="8"/>
    </row>
    <row r="15" spans="2:11" ht="60.75" thickBot="1" x14ac:dyDescent="0.3">
      <c r="B15" s="7" t="s">
        <v>17</v>
      </c>
      <c r="C15" s="3"/>
      <c r="D15" s="4"/>
      <c r="E15" s="4"/>
      <c r="F15" s="4"/>
      <c r="G15" s="4"/>
      <c r="H15" s="4"/>
      <c r="I15" s="4"/>
      <c r="J15" s="8"/>
    </row>
    <row r="16" spans="2:11" ht="60.75" thickBot="1" x14ac:dyDescent="0.3">
      <c r="B16" s="7" t="s">
        <v>18</v>
      </c>
      <c r="C16" s="3"/>
      <c r="D16" s="4"/>
      <c r="E16" s="4"/>
      <c r="F16" s="4"/>
      <c r="G16" s="4"/>
      <c r="H16" s="4"/>
      <c r="I16" s="4"/>
      <c r="J16" s="8"/>
    </row>
    <row r="17" spans="2:10" ht="75.75" thickBot="1" x14ac:dyDescent="0.3">
      <c r="B17" s="7" t="s">
        <v>19</v>
      </c>
      <c r="C17" s="3"/>
      <c r="D17" s="4"/>
      <c r="E17" s="4"/>
      <c r="F17" s="4"/>
      <c r="G17" s="4"/>
      <c r="H17" s="4"/>
      <c r="I17" s="4"/>
      <c r="J17" s="8"/>
    </row>
    <row r="18" spans="2:10" ht="105.75" thickBot="1" x14ac:dyDescent="0.3">
      <c r="B18" s="7" t="s">
        <v>24</v>
      </c>
      <c r="C18" s="3"/>
      <c r="D18" s="4"/>
      <c r="E18" s="4"/>
      <c r="F18" s="4"/>
      <c r="G18" s="4"/>
      <c r="H18" s="4"/>
      <c r="I18" s="4"/>
      <c r="J18" s="8"/>
    </row>
    <row r="19" spans="2:10" ht="75.75" thickBot="1" x14ac:dyDescent="0.3">
      <c r="B19" s="7" t="s">
        <v>23</v>
      </c>
      <c r="C19" s="3"/>
      <c r="D19" s="4"/>
      <c r="E19" s="4"/>
      <c r="F19" s="4"/>
      <c r="G19" s="4"/>
      <c r="H19" s="4"/>
      <c r="I19" s="4"/>
      <c r="J19" s="8"/>
    </row>
    <row r="20" spans="2:10" ht="36" customHeight="1" thickBot="1" x14ac:dyDescent="0.3">
      <c r="B20" s="7" t="s">
        <v>20</v>
      </c>
      <c r="C20" s="3"/>
      <c r="D20" s="4"/>
      <c r="E20" s="4"/>
      <c r="F20" s="4"/>
      <c r="G20" s="4"/>
      <c r="H20" s="4"/>
      <c r="I20" s="4"/>
      <c r="J20" s="8"/>
    </row>
  </sheetData>
  <mergeCells count="18">
    <mergeCell ref="B8:B9"/>
    <mergeCell ref="C8:D8"/>
    <mergeCell ref="C9:D9"/>
    <mergeCell ref="E8:F8"/>
    <mergeCell ref="E9:F9"/>
    <mergeCell ref="B10:B11"/>
    <mergeCell ref="C10:C11"/>
    <mergeCell ref="E10:E11"/>
    <mergeCell ref="F10:F11"/>
    <mergeCell ref="G10:G11"/>
    <mergeCell ref="G9:H9"/>
    <mergeCell ref="I10:I11"/>
    <mergeCell ref="C3:H3"/>
    <mergeCell ref="I8:J8"/>
    <mergeCell ref="I9:J9"/>
    <mergeCell ref="H10:H11"/>
    <mergeCell ref="J10:J11"/>
    <mergeCell ref="G8:H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S28"/>
  <sheetViews>
    <sheetView rightToLeft="1" workbookViewId="0">
      <selection activeCell="D23" sqref="D23"/>
    </sheetView>
  </sheetViews>
  <sheetFormatPr defaultRowHeight="15" x14ac:dyDescent="0.25"/>
  <cols>
    <col min="2" max="2" width="13.5703125" customWidth="1"/>
    <col min="3" max="3" width="14.140625" customWidth="1"/>
    <col min="4" max="4" width="17.140625" customWidth="1"/>
    <col min="5" max="5" width="15.28515625" customWidth="1"/>
    <col min="8" max="8" width="9.140625" customWidth="1"/>
    <col min="9" max="9" width="27.5703125" customWidth="1"/>
  </cols>
  <sheetData>
    <row r="3" spans="2:19" ht="20.25" x14ac:dyDescent="0.3">
      <c r="C3" s="6" t="s">
        <v>47</v>
      </c>
    </row>
    <row r="6" spans="2:19" ht="15.75" x14ac:dyDescent="0.25">
      <c r="B6" s="40" t="s">
        <v>25</v>
      </c>
      <c r="C6" s="40"/>
      <c r="D6" s="40"/>
      <c r="E6" s="40"/>
    </row>
    <row r="7" spans="2:19" ht="18" customHeight="1" x14ac:dyDescent="0.25">
      <c r="B7" s="16" t="s">
        <v>26</v>
      </c>
      <c r="C7" s="16"/>
      <c r="D7" s="16"/>
      <c r="E7" s="16"/>
      <c r="F7" s="16"/>
      <c r="G7" s="16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</row>
    <row r="8" spans="2:19" ht="15.75" thickBot="1" x14ac:dyDescent="0.3">
      <c r="B8" s="10"/>
    </row>
    <row r="9" spans="2:19" ht="15.75" x14ac:dyDescent="0.25">
      <c r="B9" s="42" t="s">
        <v>27</v>
      </c>
      <c r="C9" s="11" t="s">
        <v>28</v>
      </c>
      <c r="D9" s="42" t="s">
        <v>30</v>
      </c>
      <c r="E9" s="42" t="s">
        <v>31</v>
      </c>
    </row>
    <row r="10" spans="2:19" ht="16.5" thickBot="1" x14ac:dyDescent="0.3">
      <c r="B10" s="43"/>
      <c r="C10" s="12" t="s">
        <v>29</v>
      </c>
      <c r="D10" s="43"/>
      <c r="E10" s="43"/>
    </row>
    <row r="11" spans="2:19" ht="16.5" thickBot="1" x14ac:dyDescent="0.3">
      <c r="B11" s="13" t="s">
        <v>0</v>
      </c>
      <c r="C11" s="14">
        <v>120000</v>
      </c>
      <c r="D11" s="12" t="s">
        <v>32</v>
      </c>
      <c r="E11" s="13">
        <v>1</v>
      </c>
    </row>
    <row r="12" spans="2:19" ht="16.5" thickBot="1" x14ac:dyDescent="0.3">
      <c r="B12" s="13" t="s">
        <v>1</v>
      </c>
      <c r="C12" s="14">
        <v>160000</v>
      </c>
      <c r="D12" s="12" t="s">
        <v>33</v>
      </c>
      <c r="E12" s="13">
        <v>4</v>
      </c>
    </row>
    <row r="13" spans="2:19" ht="16.5" thickBot="1" x14ac:dyDescent="0.3">
      <c r="B13" s="13" t="s">
        <v>3</v>
      </c>
      <c r="C13" s="14">
        <v>185000</v>
      </c>
      <c r="D13" s="12" t="s">
        <v>34</v>
      </c>
      <c r="E13" s="13">
        <v>4</v>
      </c>
    </row>
    <row r="14" spans="2:19" ht="16.5" thickBot="1" x14ac:dyDescent="0.3">
      <c r="B14" s="13" t="s">
        <v>5</v>
      </c>
      <c r="C14" s="14">
        <v>195000</v>
      </c>
      <c r="D14" s="12" t="s">
        <v>35</v>
      </c>
      <c r="E14" s="13">
        <v>2</v>
      </c>
    </row>
    <row r="15" spans="2:19" ht="15.75" x14ac:dyDescent="0.25">
      <c r="B15" s="15"/>
    </row>
    <row r="16" spans="2:19" ht="15.75" customHeight="1" x14ac:dyDescent="0.25">
      <c r="B16" s="39" t="s">
        <v>36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</row>
    <row r="17" spans="2:14" x14ac:dyDescent="0.25"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</row>
    <row r="20" spans="2:14" ht="18.75" x14ac:dyDescent="0.3">
      <c r="I20" s="19" t="s">
        <v>40</v>
      </c>
      <c r="J20" s="19" t="s">
        <v>39</v>
      </c>
      <c r="K20" s="19">
        <f>E11</f>
        <v>1</v>
      </c>
      <c r="L20" t="s">
        <v>38</v>
      </c>
      <c r="M20" s="20" t="s">
        <v>37</v>
      </c>
      <c r="N20" s="20"/>
    </row>
    <row r="21" spans="2:14" x14ac:dyDescent="0.25">
      <c r="L21" t="s">
        <v>44</v>
      </c>
    </row>
    <row r="22" spans="2:14" x14ac:dyDescent="0.25">
      <c r="I22" s="19" t="s">
        <v>41</v>
      </c>
      <c r="J22" s="19" t="s">
        <v>39</v>
      </c>
      <c r="K22" s="19">
        <f>E12</f>
        <v>4</v>
      </c>
      <c r="L22" s="18"/>
    </row>
    <row r="23" spans="2:14" x14ac:dyDescent="0.25">
      <c r="L23" t="s">
        <v>44</v>
      </c>
    </row>
    <row r="24" spans="2:14" x14ac:dyDescent="0.25">
      <c r="I24" s="19" t="s">
        <v>42</v>
      </c>
      <c r="J24" s="19" t="s">
        <v>39</v>
      </c>
      <c r="K24" s="19">
        <f>E13</f>
        <v>4</v>
      </c>
    </row>
    <row r="25" spans="2:14" x14ac:dyDescent="0.25">
      <c r="L25" t="s">
        <v>44</v>
      </c>
    </row>
    <row r="26" spans="2:14" x14ac:dyDescent="0.25">
      <c r="I26" s="19" t="s">
        <v>43</v>
      </c>
      <c r="J26" s="19" t="s">
        <v>39</v>
      </c>
      <c r="K26" s="19">
        <f>E14</f>
        <v>2</v>
      </c>
    </row>
    <row r="27" spans="2:14" x14ac:dyDescent="0.25">
      <c r="L27" t="s">
        <v>45</v>
      </c>
    </row>
    <row r="28" spans="2:14" x14ac:dyDescent="0.25">
      <c r="G28" s="41"/>
      <c r="H28" s="41"/>
      <c r="I28" s="19" t="s">
        <v>46</v>
      </c>
    </row>
  </sheetData>
  <mergeCells count="6">
    <mergeCell ref="B16:L17"/>
    <mergeCell ref="B6:E6"/>
    <mergeCell ref="G28:H28"/>
    <mergeCell ref="B9:B10"/>
    <mergeCell ref="D9:D10"/>
    <mergeCell ref="E9:E1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הצעות מחיר</vt:lpstr>
      <vt:lpstr>אופן שקלול הצעות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Moria Eyal</dc:creator>
  <cp:lastModifiedBy>Moria Eyal</cp:lastModifiedBy>
  <dcterms:created xsi:type="dcterms:W3CDTF">2019-04-30T14:41:13Z</dcterms:created>
  <dcterms:modified xsi:type="dcterms:W3CDTF">2019-05-20T06:31:11Z</dcterms:modified>
</cp:coreProperties>
</file>